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G8" i="1" s="1"/>
  <c r="G9" i="1" s="1"/>
  <c r="G10" i="1" s="1"/>
  <c r="G11" i="1" s="1"/>
  <c r="G12" i="1" s="1"/>
  <c r="G13" i="1" s="1"/>
  <c r="C7" i="1"/>
  <c r="D7" i="1" s="1"/>
  <c r="D8" i="1" l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<sst xmlns="http://schemas.openxmlformats.org/spreadsheetml/2006/main" count="29" uniqueCount="21">
  <si>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</si>
  <si>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</si>
  <si>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</si>
  <si>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</si>
  <si>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</si>
  <si>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</si>
  <si>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</si>
  <si>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</si>
  <si>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</si>
  <si>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</si>
  <si>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</si>
  <si>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</si>
  <si>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</si>
  <si>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</si>
  <si>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عكار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</si>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</sst>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3" fillId="0" borderId="0" xfId="0" applyFont="1" applyAlignment="1">
      <alignment horizontal="center" vertical="center" wrapText="1"/>
    </xf>
    <xf numFmtId="165" fontId="9" fillId="0" borderId="9" xfId="0" applyNumberFormat="1" applyFont="1" applyBorder="1"/>
    <xf numFmtId="165" fontId="9" fillId="0" borderId="10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165" fontId="9" fillId="0" borderId="17" xfId="0" applyNumberFormat="1" applyFont="1" applyBorder="1"/>
    <xf numFmtId="165" fontId="9" fillId="0" borderId="18" xfId="0" applyNumberFormat="1" applyFont="1" applyBorder="1"/>
    <xf numFmtId="165" fontId="10" fillId="0" borderId="21" xfId="0" applyNumberFormat="1" applyFont="1" applyBorder="1"/>
    <xf numFmtId="165" fontId="10" fillId="0" borderId="22" xfId="0" applyNumberFormat="1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J2"/>
    </sheetView>
  </sheetViews>
  <sheetFormatPr defaultRowHeight="15" x14ac:dyDescent="0.25"/>
  <cols>
    <col min="1" max="1" width="17.140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3" customWidth="1"/>
    <col min="8" max="8" width="11.28515625" customWidth="1"/>
    <col min="9" max="9" width="12" customWidth="1"/>
    <col min="10" max="10" width="15.140625" customWidth="1"/>
  </cols>
  <sheetData>
    <row r="1" spans="1:11" ht="36" customHeight="1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42.75" customHeight="1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1"/>
    </row>
    <row r="3" spans="1:11" ht="13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"/>
    </row>
    <row r="4" spans="1:11" ht="15.75" thickBot="1" x14ac:dyDescent="0.3">
      <c r="A4" s="14" t="s">
        <v>13</v>
      </c>
    </row>
    <row r="5" spans="1:11" ht="19.5" thickBot="1" x14ac:dyDescent="0.3">
      <c r="A5" s="30" t="s">
        <v>0</v>
      </c>
      <c r="B5" s="32" t="s">
        <v>1</v>
      </c>
      <c r="C5" s="33"/>
      <c r="D5" s="34"/>
      <c r="E5" s="32" t="s">
        <v>2</v>
      </c>
      <c r="F5" s="33"/>
      <c r="G5" s="34"/>
      <c r="H5" s="32" t="s">
        <v>3</v>
      </c>
      <c r="I5" s="33"/>
      <c r="J5" s="34"/>
    </row>
    <row r="6" spans="1:11" ht="19.5" customHeight="1" thickBot="1" x14ac:dyDescent="0.3">
      <c r="A6" s="31"/>
      <c r="B6" s="2" t="s">
        <v>4</v>
      </c>
      <c r="C6" s="3" t="s">
        <v>19</v>
      </c>
      <c r="D6" s="2" t="s">
        <v>5</v>
      </c>
      <c r="E6" s="3" t="s">
        <v>4</v>
      </c>
      <c r="F6" s="3" t="s">
        <v>19</v>
      </c>
      <c r="G6" s="3" t="s">
        <v>5</v>
      </c>
      <c r="H6" s="3" t="s">
        <v>4</v>
      </c>
      <c r="I6" s="3" t="s">
        <v>19</v>
      </c>
      <c r="J6" s="3" t="s">
        <v>5</v>
      </c>
    </row>
    <row r="7" spans="1:11" x14ac:dyDescent="0.25">
      <c r="A7" s="15" t="s">
        <v>17</v>
      </c>
      <c r="B7" s="4">
        <v>26</v>
      </c>
      <c r="C7" s="19">
        <f>B7/$B$14*100</f>
        <v>9.2460881934566141E-2</v>
      </c>
      <c r="D7" s="20">
        <f>C7</f>
        <v>9.2460881934566141E-2</v>
      </c>
      <c r="E7" s="7">
        <v>0</v>
      </c>
      <c r="F7" s="19">
        <f>E7/$E$14*100</f>
        <v>0</v>
      </c>
      <c r="G7" s="20">
        <f>F7</f>
        <v>0</v>
      </c>
      <c r="H7" s="4">
        <v>0</v>
      </c>
      <c r="I7" s="19">
        <f>H7/$H$14*100</f>
        <v>0</v>
      </c>
      <c r="J7" s="20">
        <f>I7</f>
        <v>0</v>
      </c>
    </row>
    <row r="8" spans="1:11" x14ac:dyDescent="0.25">
      <c r="A8" s="16" t="s">
        <v>6</v>
      </c>
      <c r="B8" s="5">
        <v>649</v>
      </c>
      <c r="C8" s="21">
        <f t="shared" ref="C8:C14" si="0">B8/$B$14*100</f>
        <v>2.3079658605974394</v>
      </c>
      <c r="D8" s="22">
        <f>D7+C8</f>
        <v>2.4004267425320056</v>
      </c>
      <c r="E8" s="8">
        <v>627</v>
      </c>
      <c r="F8" s="21">
        <f t="shared" ref="F8:F14" si="1">E8/$E$14*100</f>
        <v>2.413302028405373</v>
      </c>
      <c r="G8" s="22">
        <f t="shared" ref="G8:G13" si="2">G7+F8</f>
        <v>2.413302028405373</v>
      </c>
      <c r="H8" s="5">
        <v>22</v>
      </c>
      <c r="I8" s="21">
        <f t="shared" ref="I8:I14" si="3">H8/$H$14*100</f>
        <v>1.0411736867013723</v>
      </c>
      <c r="J8" s="22">
        <f t="shared" ref="J8:J13" si="4">J7+I8</f>
        <v>1.0411736867013723</v>
      </c>
    </row>
    <row r="9" spans="1:11" x14ac:dyDescent="0.25">
      <c r="A9" s="16" t="s">
        <v>7</v>
      </c>
      <c r="B9" s="5">
        <v>3720</v>
      </c>
      <c r="C9" s="21">
        <f t="shared" si="0"/>
        <v>13.229018492176387</v>
      </c>
      <c r="D9" s="22">
        <f t="shared" ref="D9:D13" si="5">D8+C9</f>
        <v>15.629445234708392</v>
      </c>
      <c r="E9" s="8">
        <v>3566</v>
      </c>
      <c r="F9" s="21">
        <f t="shared" si="1"/>
        <v>13.725414726146029</v>
      </c>
      <c r="G9" s="22">
        <f t="shared" si="2"/>
        <v>16.138716754551403</v>
      </c>
      <c r="H9" s="5">
        <v>154</v>
      </c>
      <c r="I9" s="21">
        <f t="shared" si="3"/>
        <v>7.2882158069096077</v>
      </c>
      <c r="J9" s="22">
        <f t="shared" si="4"/>
        <v>8.3293894936109805</v>
      </c>
    </row>
    <row r="10" spans="1:11" x14ac:dyDescent="0.25">
      <c r="A10" s="16" t="s">
        <v>8</v>
      </c>
      <c r="B10" s="5">
        <v>6980</v>
      </c>
      <c r="C10" s="21">
        <f t="shared" si="0"/>
        <v>24.822190611664297</v>
      </c>
      <c r="D10" s="22">
        <f t="shared" si="5"/>
        <v>40.451635846372689</v>
      </c>
      <c r="E10" s="8">
        <v>6527</v>
      </c>
      <c r="F10" s="21">
        <f t="shared" si="1"/>
        <v>25.122204688041261</v>
      </c>
      <c r="G10" s="22">
        <f t="shared" si="2"/>
        <v>41.260921442592661</v>
      </c>
      <c r="H10" s="5">
        <v>453</v>
      </c>
      <c r="I10" s="21">
        <f t="shared" si="3"/>
        <v>21.438712730714624</v>
      </c>
      <c r="J10" s="22">
        <f t="shared" si="4"/>
        <v>29.768102224325602</v>
      </c>
    </row>
    <row r="11" spans="1:11" x14ac:dyDescent="0.25">
      <c r="A11" s="16" t="s">
        <v>9</v>
      </c>
      <c r="B11" s="5">
        <v>7109</v>
      </c>
      <c r="C11" s="21">
        <f t="shared" si="0"/>
        <v>25.28093883357041</v>
      </c>
      <c r="D11" s="22">
        <f t="shared" si="5"/>
        <v>65.732574679943099</v>
      </c>
      <c r="E11" s="8">
        <v>6530</v>
      </c>
      <c r="F11" s="21">
        <f t="shared" si="1"/>
        <v>25.133751587698704</v>
      </c>
      <c r="G11" s="22">
        <f t="shared" si="2"/>
        <v>66.394673030291358</v>
      </c>
      <c r="H11" s="5">
        <v>579</v>
      </c>
      <c r="I11" s="21">
        <f t="shared" si="3"/>
        <v>27.401798390913395</v>
      </c>
      <c r="J11" s="22">
        <f t="shared" si="4"/>
        <v>57.169900615239001</v>
      </c>
    </row>
    <row r="12" spans="1:11" x14ac:dyDescent="0.25">
      <c r="A12" s="16" t="s">
        <v>10</v>
      </c>
      <c r="B12" s="5">
        <v>4722</v>
      </c>
      <c r="C12" s="21">
        <f t="shared" si="0"/>
        <v>16.792318634423896</v>
      </c>
      <c r="D12" s="22">
        <f t="shared" si="5"/>
        <v>82.524893314366992</v>
      </c>
      <c r="E12" s="8">
        <v>4312</v>
      </c>
      <c r="F12" s="21">
        <f t="shared" si="1"/>
        <v>16.596743774296602</v>
      </c>
      <c r="G12" s="22">
        <f t="shared" si="2"/>
        <v>82.991416804587956</v>
      </c>
      <c r="H12" s="5">
        <v>410</v>
      </c>
      <c r="I12" s="21">
        <f t="shared" si="3"/>
        <v>19.403691433980121</v>
      </c>
      <c r="J12" s="22">
        <f t="shared" si="4"/>
        <v>76.573592049219116</v>
      </c>
    </row>
    <row r="13" spans="1:11" ht="15.75" thickBot="1" x14ac:dyDescent="0.3">
      <c r="A13" s="17" t="s">
        <v>11</v>
      </c>
      <c r="B13" s="6">
        <v>4914</v>
      </c>
      <c r="C13" s="23">
        <f t="shared" si="0"/>
        <v>17.475106685633001</v>
      </c>
      <c r="D13" s="24">
        <f t="shared" si="5"/>
        <v>100</v>
      </c>
      <c r="E13" s="9">
        <v>4419</v>
      </c>
      <c r="F13" s="23">
        <f t="shared" si="1"/>
        <v>17.008583195412033</v>
      </c>
      <c r="G13" s="24">
        <f t="shared" si="2"/>
        <v>99.999999999999986</v>
      </c>
      <c r="H13" s="10">
        <v>495</v>
      </c>
      <c r="I13" s="23">
        <f t="shared" si="3"/>
        <v>23.426407950780881</v>
      </c>
      <c r="J13" s="24">
        <f t="shared" si="4"/>
        <v>100</v>
      </c>
    </row>
    <row r="14" spans="1:11" s="14" customFormat="1" ht="17.25" customHeight="1" thickBot="1" x14ac:dyDescent="0.3">
      <c r="A14" s="11" t="s">
        <v>12</v>
      </c>
      <c r="B14" s="12">
        <v>28120</v>
      </c>
      <c r="C14" s="25">
        <f t="shared" si="0"/>
        <v>100</v>
      </c>
      <c r="D14" s="26" t="s">
        <v>20</v>
      </c>
      <c r="E14" s="13">
        <v>25981</v>
      </c>
      <c r="F14" s="25">
        <f t="shared" si="1"/>
        <v>100</v>
      </c>
      <c r="G14" s="27" t="s">
        <v>20</v>
      </c>
      <c r="H14" s="13">
        <v>2113</v>
      </c>
      <c r="I14" s="25">
        <f t="shared" si="3"/>
        <v>100</v>
      </c>
      <c r="J14" s="27" t="s">
        <v>20</v>
      </c>
    </row>
    <row r="16" spans="1:11" x14ac:dyDescent="0.25">
      <c r="A16" s="28" t="s">
        <v>15</v>
      </c>
      <c r="B16" s="28"/>
      <c r="C16" s="28"/>
      <c r="D16" s="28"/>
      <c r="E16" s="28"/>
    </row>
    <row r="17" spans="1:5" x14ac:dyDescent="0.25">
      <c r="A17" s="28" t="s">
        <v>16</v>
      </c>
      <c r="B17" s="28"/>
      <c r="C17" s="28"/>
      <c r="D17" s="28"/>
      <c r="E17" s="28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2012-10-22T08:31:28Z</dcterms:modified>
</cp:coreProperties>
</file>